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Servidor!$A$3:$Q$13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14" i="5" l="1"/>
  <c r="F15" i="5"/>
  <c r="F16" i="5"/>
  <c r="F17" i="5"/>
  <c r="F18" i="5"/>
  <c r="F19" i="5"/>
  <c r="F11" i="5"/>
  <c r="F12" i="5"/>
  <c r="F13" i="5"/>
  <c r="F8" i="5"/>
</calcChain>
</file>

<file path=xl/sharedStrings.xml><?xml version="1.0" encoding="utf-8"?>
<sst xmlns="http://schemas.openxmlformats.org/spreadsheetml/2006/main" count="774" uniqueCount="111">
  <si>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</si>
  <si>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</si>
  <si>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</si>
  <si>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</si>
  <si>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</si>
  <si>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</si>
  <si>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</si>
  <si>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</si>
  <si>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</si>
  <si>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</si>
  <si>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</si>
  <si>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</si>
  <si>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</si>
  <si>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</si>
  <si>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</si>
  <si>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</si>
  <si>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</si>
  <si>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</si>
  <si>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</si>
  <si>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</si>
  <si>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</si>
  <si>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</si>
  <si>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</si>
  <si>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</si>
  <si>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Sistemas Internos</t>
  </si>
  <si>
    <t>Normativos Externos</t>
  </si>
  <si>
    <t>Normativos Internos</t>
  </si>
  <si>
    <t>Técnicas complementares</t>
  </si>
  <si>
    <t>Metodologias ou Conceitos</t>
  </si>
  <si>
    <t>Gestão da Mudança</t>
  </si>
  <si>
    <t>Solução de conflitos e Negociação</t>
  </si>
  <si>
    <t>SEI</t>
  </si>
  <si>
    <t>BCAud</t>
  </si>
  <si>
    <t>BDJur</t>
  </si>
  <si>
    <t>PowerPoint e Prezzi</t>
  </si>
  <si>
    <t>Excel</t>
  </si>
  <si>
    <t>Word</t>
  </si>
  <si>
    <t>Jurisprudência do TCU</t>
  </si>
  <si>
    <t>Normas e padrões internacionais de auditoria</t>
  </si>
  <si>
    <t>Resolução CNJ n. 171/2013</t>
  </si>
  <si>
    <t>Normativos correlatos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</si>
  <si>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</si>
  <si>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</si>
  <si>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</si>
  <si>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</si>
  <si>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</si>
  <si>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PETIC E PEDTIC do STJ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</si>
  <si>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</si>
  <si>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</si>
  <si>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</si>
  <si>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</si>
  <si>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</si>
  <si>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</si>
  <si>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</si>
  <si>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</si>
  <si>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</si>
  <si>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Estrutura organizacional do STJ e do Poder Judiciário</t>
  </si>
  <si>
    <t>Projetos estratégicos do STJ</t>
  </si>
  <si>
    <t>Avaliação de controles internos</t>
  </si>
  <si>
    <t>Mapeamento de Processos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</si>
  <si>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</si>
  <si>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</si>
  <si>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</si>
  <si>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</si>
  <si>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</si>
  <si>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Conhecimento geral de Auditoria</t>
  </si>
  <si>
    <t>Estrutura normativa sobre Gestão e Governança de TI (Ex. COBIT, TOGAF, ITIL, MPS-BR)</t>
  </si>
  <si>
    <t>Metodologias COSO I e II</t>
  </si>
  <si>
    <t>Metas nacionais do Poder Judiciário</t>
  </si>
  <si>
    <t>Auditoria Baseada em Riscos</t>
  </si>
  <si>
    <t>Governança</t>
  </si>
  <si>
    <t>Avaliação da Governança de TI</t>
  </si>
  <si>
    <t>Planejar ações de avaliação programadas relacionadas à Governança de TI</t>
  </si>
  <si>
    <t>Executar as ações de avaliação programadas relacionadas à Governança de TI.</t>
  </si>
  <si>
    <t>Elaborar relatório da ação de avaliação relacionado à Governança de TI</t>
  </si>
  <si>
    <t>Power BI</t>
  </si>
  <si>
    <t>Lei de Acesso à Informação</t>
  </si>
  <si>
    <t>Normas do TCU sobre Tomadas de Contas Especiais</t>
  </si>
  <si>
    <t>Normas do TCU sobre prestação de contas</t>
  </si>
  <si>
    <t>Lei de Improbidade Administrativa</t>
  </si>
  <si>
    <t>Legislação e jurisprudência sobre aquisições e contratações</t>
  </si>
  <si>
    <t>Legislação e jurisprudência sobre pessoal</t>
  </si>
  <si>
    <t>Lei n. 8112/1990</t>
  </si>
  <si>
    <t>Gestão Estratégica</t>
  </si>
  <si>
    <t>Contabilidade Pública</t>
  </si>
  <si>
    <t>Direito Financeiro e Orçamento</t>
  </si>
  <si>
    <t>Gestão da Informação e do Conhecimento</t>
  </si>
  <si>
    <t>Responsabilização de agenstes públicos</t>
  </si>
  <si>
    <t>Gestão de Pessoas</t>
  </si>
  <si>
    <t>Gestão de Processos</t>
  </si>
  <si>
    <t>Gestão de Resultados</t>
  </si>
  <si>
    <t>Gestão de Riscos</t>
  </si>
  <si>
    <t xml:space="preserve">Gestão e fiscalização de contratos </t>
  </si>
  <si>
    <t>Estrutura da Administração Pública</t>
  </si>
  <si>
    <t xml:space="preserve"> ABNT NBR ISO 31000:2018</t>
  </si>
  <si>
    <t>Sistemas Comerciais</t>
  </si>
  <si>
    <t>Consultoria em Governança de TI</t>
  </si>
  <si>
    <t>Avaliar a situação atual da unidade e os possíveis pontos de melhoria</t>
  </si>
  <si>
    <t>Definir as ações pontuais que farão parte da consultoria na unidade alvo.</t>
  </si>
  <si>
    <t>Médio</t>
  </si>
  <si>
    <t>X</t>
  </si>
  <si>
    <t>Mapear processos da unidade para avaliação de riscos (Auditoria Baseada em Riscos)</t>
  </si>
  <si>
    <t>Avaliar os riscos de cada processo com base na metodologia da Auditoria Baseada em Riscos</t>
  </si>
  <si>
    <t>Elaborar o relatório de consultoria</t>
  </si>
  <si>
    <t>Comunicar os resultados da consultoria</t>
  </si>
  <si>
    <t>Comunicar resultados da avaliação da Gestão de TI à AUD e às unidades auditadas</t>
  </si>
  <si>
    <t>Auxiliar no planejamento de ações de consultoria</t>
  </si>
  <si>
    <t>Executar as ações pontuais na unidade alvo da consultoria
(treinamentos, palestras, workshops, etc)</t>
  </si>
  <si>
    <t>Unidade:</t>
  </si>
  <si>
    <t>Seção de Auditoria de Governança e Gestão de Tecnologia da Informação</t>
  </si>
  <si>
    <t xml:space="preserve">Capacidade de trabalhar sob pressão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</si>
</sst>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6" borderId="2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2" fillId="0" borderId="0" xfId="0" applyFont="1"/>
    <xf numFmtId="0" fontId="4" fillId="2" borderId="9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"/>
  <sheetViews>
    <sheetView tabSelected="1" topLeftCell="E8" zoomScale="50" zoomScaleNormal="50" workbookViewId="0">
      <selection activeCell="AN13" sqref="AN13"/>
    </sheetView>
  </sheetViews>
  <sheetFormatPr defaultColWidth="4.453125" defaultRowHeight="18.5" x14ac:dyDescent="0.45"/>
  <cols>
    <col min="1" max="1" width="10.1796875" style="25" customWidth="1"/>
    <col min="2" max="2" width="100" style="13" customWidth="1"/>
    <col min="3" max="4" width="8.453125" style="1" customWidth="1"/>
    <col min="5" max="5" width="8.453125" style="2" customWidth="1"/>
    <col min="6" max="6" width="8.453125" style="6" customWidth="1"/>
    <col min="7" max="10" width="6.7265625" style="2" customWidth="1"/>
    <col min="11" max="16" width="5.7265625" style="4" customWidth="1"/>
    <col min="17" max="20" width="5.7265625" style="3" customWidth="1"/>
    <col min="21" max="71" width="5.7265625" style="14" customWidth="1"/>
    <col min="72" max="72" width="8.26953125" style="14" bestFit="1" customWidth="1"/>
    <col min="73" max="81" width="5.7265625" style="14" customWidth="1"/>
    <col min="82" max="82" width="4.26953125" style="14" bestFit="1" customWidth="1"/>
    <col min="83" max="16384" width="4.453125" style="14"/>
  </cols>
  <sheetData>
    <row r="1" spans="1:83" x14ac:dyDescent="0.45">
      <c r="A1" s="65" t="s">
        <v>108</v>
      </c>
      <c r="B1" s="66" t="s">
        <v>109</v>
      </c>
    </row>
    <row r="3" spans="1:83" ht="42" customHeight="1" x14ac:dyDescent="0.45">
      <c r="A3" s="12"/>
      <c r="B3" s="15"/>
      <c r="C3" s="15"/>
      <c r="D3" s="41" t="s">
        <v>4</v>
      </c>
      <c r="E3" s="42"/>
      <c r="F3" s="43"/>
      <c r="G3" s="50" t="s">
        <v>7</v>
      </c>
      <c r="H3" s="51"/>
      <c r="I3" s="51"/>
      <c r="J3" s="52"/>
      <c r="K3" s="9"/>
      <c r="L3" s="10"/>
      <c r="M3" s="10"/>
      <c r="N3" s="10"/>
      <c r="O3" s="10"/>
      <c r="P3" s="10"/>
      <c r="Q3" s="10"/>
      <c r="R3" s="10"/>
      <c r="S3" s="10"/>
      <c r="T3" s="37" t="s">
        <v>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8"/>
      <c r="CD3" s="16"/>
      <c r="CE3" s="16"/>
    </row>
    <row r="4" spans="1:83" ht="15.75" customHeight="1" x14ac:dyDescent="0.45">
      <c r="A4" s="15"/>
      <c r="B4" s="15"/>
      <c r="C4" s="15"/>
      <c r="D4" s="44"/>
      <c r="E4" s="45"/>
      <c r="F4" s="46"/>
      <c r="G4" s="53" t="s">
        <v>18</v>
      </c>
      <c r="H4" s="54"/>
      <c r="I4" s="54"/>
      <c r="J4" s="55"/>
      <c r="K4" s="39" t="s">
        <v>8</v>
      </c>
      <c r="L4" s="39"/>
      <c r="M4" s="39"/>
      <c r="N4" s="39"/>
      <c r="O4" s="39"/>
      <c r="P4" s="39"/>
      <c r="Q4" s="39"/>
      <c r="R4" s="39"/>
      <c r="S4" s="39"/>
      <c r="T4" s="28" t="s">
        <v>24</v>
      </c>
      <c r="U4" s="29"/>
      <c r="V4" s="30"/>
      <c r="W4" s="29" t="s">
        <v>95</v>
      </c>
      <c r="X4" s="29"/>
      <c r="Y4" s="29"/>
      <c r="Z4" s="30"/>
      <c r="AA4" s="29" t="s">
        <v>25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  <c r="AM4" s="28" t="s">
        <v>26</v>
      </c>
      <c r="AN4" s="29"/>
      <c r="AO4" s="29"/>
      <c r="AP4" s="29"/>
      <c r="AQ4" s="29"/>
      <c r="AR4" s="29"/>
      <c r="AS4" s="28" t="s">
        <v>27</v>
      </c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30"/>
      <c r="BX4" s="28" t="s">
        <v>28</v>
      </c>
      <c r="BY4" s="29"/>
      <c r="BZ4" s="29"/>
      <c r="CA4" s="29"/>
      <c r="CB4" s="29"/>
      <c r="CC4" s="30"/>
      <c r="CD4" s="16"/>
      <c r="CE4" s="16"/>
    </row>
    <row r="5" spans="1:83" ht="15.75" customHeight="1" x14ac:dyDescent="0.45">
      <c r="A5" s="15"/>
      <c r="B5" s="15"/>
      <c r="C5" s="15"/>
      <c r="D5" s="44"/>
      <c r="E5" s="45"/>
      <c r="F5" s="46"/>
      <c r="G5" s="56"/>
      <c r="H5" s="57"/>
      <c r="I5" s="57"/>
      <c r="J5" s="58"/>
      <c r="K5" s="39"/>
      <c r="L5" s="39"/>
      <c r="M5" s="39"/>
      <c r="N5" s="39"/>
      <c r="O5" s="39"/>
      <c r="P5" s="39"/>
      <c r="Q5" s="39"/>
      <c r="R5" s="39"/>
      <c r="S5" s="39"/>
      <c r="T5" s="31"/>
      <c r="U5" s="32"/>
      <c r="V5" s="33"/>
      <c r="W5" s="32"/>
      <c r="X5" s="32"/>
      <c r="Y5" s="32"/>
      <c r="Z5" s="33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3"/>
      <c r="AM5" s="31"/>
      <c r="AN5" s="32"/>
      <c r="AO5" s="32"/>
      <c r="AP5" s="32"/>
      <c r="AQ5" s="32"/>
      <c r="AR5" s="32"/>
      <c r="AS5" s="31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3"/>
      <c r="BX5" s="31"/>
      <c r="BY5" s="32"/>
      <c r="BZ5" s="32"/>
      <c r="CA5" s="32"/>
      <c r="CB5" s="32"/>
      <c r="CC5" s="33"/>
      <c r="CD5" s="16"/>
      <c r="CE5" s="16"/>
    </row>
    <row r="6" spans="1:83" ht="15.75" customHeight="1" x14ac:dyDescent="0.45">
      <c r="A6" s="17"/>
      <c r="B6" s="17"/>
      <c r="C6" s="17"/>
      <c r="D6" s="47"/>
      <c r="E6" s="48"/>
      <c r="F6" s="49"/>
      <c r="G6" s="59"/>
      <c r="H6" s="60"/>
      <c r="I6" s="60"/>
      <c r="J6" s="61"/>
      <c r="K6" s="39"/>
      <c r="L6" s="39"/>
      <c r="M6" s="39"/>
      <c r="N6" s="39"/>
      <c r="O6" s="39"/>
      <c r="P6" s="39"/>
      <c r="Q6" s="39"/>
      <c r="R6" s="39"/>
      <c r="S6" s="39"/>
      <c r="T6" s="34"/>
      <c r="U6" s="35"/>
      <c r="V6" s="36"/>
      <c r="W6" s="35"/>
      <c r="X6" s="35"/>
      <c r="Y6" s="35"/>
      <c r="Z6" s="36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  <c r="AM6" s="34"/>
      <c r="AN6" s="35"/>
      <c r="AO6" s="35"/>
      <c r="AP6" s="35"/>
      <c r="AQ6" s="35"/>
      <c r="AR6" s="35"/>
      <c r="AS6" s="34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6"/>
      <c r="BX6" s="34"/>
      <c r="BY6" s="35"/>
      <c r="BZ6" s="35"/>
      <c r="CA6" s="35"/>
      <c r="CB6" s="35"/>
      <c r="CC6" s="36"/>
      <c r="CD6" s="16"/>
      <c r="CE6" s="16"/>
    </row>
    <row r="7" spans="1:83" s="22" customFormat="1" ht="391" x14ac:dyDescent="0.35">
      <c r="A7" s="18" t="s">
        <v>3</v>
      </c>
      <c r="B7" s="19" t="s">
        <v>0</v>
      </c>
      <c r="C7" s="8" t="s">
        <v>5</v>
      </c>
      <c r="D7" s="5" t="s">
        <v>1</v>
      </c>
      <c r="E7" s="5" t="s">
        <v>2</v>
      </c>
      <c r="F7" s="5" t="s">
        <v>17</v>
      </c>
      <c r="G7" s="11" t="s">
        <v>19</v>
      </c>
      <c r="H7" s="11" t="s">
        <v>20</v>
      </c>
      <c r="I7" s="11" t="s">
        <v>21</v>
      </c>
      <c r="J7" s="11" t="s">
        <v>22</v>
      </c>
      <c r="K7" s="20" t="s">
        <v>9</v>
      </c>
      <c r="L7" s="20" t="s">
        <v>10</v>
      </c>
      <c r="M7" s="20" t="s">
        <v>11</v>
      </c>
      <c r="N7" s="20" t="s">
        <v>12</v>
      </c>
      <c r="O7" s="20" t="s">
        <v>13</v>
      </c>
      <c r="P7" s="20" t="s">
        <v>110</v>
      </c>
      <c r="Q7" s="20" t="s">
        <v>14</v>
      </c>
      <c r="R7" s="20" t="s">
        <v>15</v>
      </c>
      <c r="S7" s="20" t="s">
        <v>16</v>
      </c>
      <c r="T7" s="21" t="s">
        <v>31</v>
      </c>
      <c r="U7" s="21" t="s">
        <v>32</v>
      </c>
      <c r="V7" s="21" t="s">
        <v>33</v>
      </c>
      <c r="W7" s="21" t="s">
        <v>75</v>
      </c>
      <c r="X7" s="21" t="s">
        <v>34</v>
      </c>
      <c r="Y7" s="21" t="s">
        <v>35</v>
      </c>
      <c r="Z7" s="21" t="s">
        <v>36</v>
      </c>
      <c r="AA7" s="21" t="s">
        <v>37</v>
      </c>
      <c r="AB7" s="21" t="s">
        <v>38</v>
      </c>
      <c r="AC7" s="21" t="s">
        <v>39</v>
      </c>
      <c r="AD7" s="21" t="s">
        <v>76</v>
      </c>
      <c r="AE7" s="21" t="s">
        <v>77</v>
      </c>
      <c r="AF7" s="21" t="s">
        <v>78</v>
      </c>
      <c r="AG7" s="21" t="s">
        <v>79</v>
      </c>
      <c r="AH7" s="21" t="s">
        <v>80</v>
      </c>
      <c r="AI7" s="21" t="s">
        <v>81</v>
      </c>
      <c r="AJ7" s="21" t="s">
        <v>94</v>
      </c>
      <c r="AK7" s="21" t="s">
        <v>82</v>
      </c>
      <c r="AL7" s="21" t="s">
        <v>40</v>
      </c>
      <c r="AM7" s="21" t="s">
        <v>41</v>
      </c>
      <c r="AN7" s="21" t="s">
        <v>42</v>
      </c>
      <c r="AO7" s="21" t="s">
        <v>43</v>
      </c>
      <c r="AP7" s="21" t="s">
        <v>44</v>
      </c>
      <c r="AQ7" s="21" t="s">
        <v>45</v>
      </c>
      <c r="AR7" s="21" t="s">
        <v>46</v>
      </c>
      <c r="AS7" s="21" t="s">
        <v>47</v>
      </c>
      <c r="AT7" s="21" t="s">
        <v>48</v>
      </c>
      <c r="AU7" s="21" t="s">
        <v>49</v>
      </c>
      <c r="AV7" s="21" t="s">
        <v>50</v>
      </c>
      <c r="AW7" s="21" t="s">
        <v>51</v>
      </c>
      <c r="AX7" s="21" t="s">
        <v>52</v>
      </c>
      <c r="AY7" s="21" t="s">
        <v>53</v>
      </c>
      <c r="AZ7" s="21" t="s">
        <v>54</v>
      </c>
      <c r="BA7" s="21" t="s">
        <v>55</v>
      </c>
      <c r="BB7" s="21" t="s">
        <v>83</v>
      </c>
      <c r="BC7" s="21" t="s">
        <v>56</v>
      </c>
      <c r="BD7" s="21" t="s">
        <v>57</v>
      </c>
      <c r="BE7" s="21" t="s">
        <v>84</v>
      </c>
      <c r="BF7" s="21" t="s">
        <v>85</v>
      </c>
      <c r="BG7" s="21" t="s">
        <v>70</v>
      </c>
      <c r="BH7" s="21" t="s">
        <v>87</v>
      </c>
      <c r="BI7" s="21" t="s">
        <v>69</v>
      </c>
      <c r="BJ7" s="21" t="s">
        <v>58</v>
      </c>
      <c r="BK7" s="21" t="s">
        <v>59</v>
      </c>
      <c r="BL7" s="21" t="s">
        <v>68</v>
      </c>
      <c r="BM7" s="21" t="s">
        <v>67</v>
      </c>
      <c r="BN7" s="21" t="s">
        <v>60</v>
      </c>
      <c r="BO7" s="21" t="s">
        <v>61</v>
      </c>
      <c r="BP7" s="21" t="s">
        <v>62</v>
      </c>
      <c r="BQ7" s="21" t="s">
        <v>63</v>
      </c>
      <c r="BR7" s="21" t="s">
        <v>64</v>
      </c>
      <c r="BS7" s="21" t="s">
        <v>65</v>
      </c>
      <c r="BT7" s="21" t="s">
        <v>66</v>
      </c>
      <c r="BU7" s="21" t="s">
        <v>92</v>
      </c>
      <c r="BV7" s="20" t="s">
        <v>30</v>
      </c>
      <c r="BW7" s="21" t="s">
        <v>93</v>
      </c>
      <c r="BX7" s="21" t="s">
        <v>86</v>
      </c>
      <c r="BY7" s="21" t="s">
        <v>88</v>
      </c>
      <c r="BZ7" s="20" t="s">
        <v>29</v>
      </c>
      <c r="CA7" s="21" t="s">
        <v>89</v>
      </c>
      <c r="CB7" s="21" t="s">
        <v>91</v>
      </c>
      <c r="CC7" s="21" t="s">
        <v>90</v>
      </c>
    </row>
    <row r="8" spans="1:83" ht="45" customHeight="1" x14ac:dyDescent="0.45">
      <c r="A8" s="40" t="s">
        <v>71</v>
      </c>
      <c r="B8" s="23" t="s">
        <v>72</v>
      </c>
      <c r="C8" s="67" t="s">
        <v>100</v>
      </c>
      <c r="D8" s="27" t="s">
        <v>23</v>
      </c>
      <c r="E8" s="27" t="s">
        <v>23</v>
      </c>
      <c r="F8" s="7">
        <f>IFERROR(IF(D8="Alto",3,IF(D8="Médio",2,IF(D8="Baixo",1,"")))+IF(E8="Alto",2,IF(E8="Médio",1,IF(E8="Baixo",0,""))),"")</f>
        <v>5</v>
      </c>
      <c r="G8" s="69" t="s">
        <v>100</v>
      </c>
      <c r="H8" s="69" t="s">
        <v>100</v>
      </c>
      <c r="I8" s="69" t="s">
        <v>100</v>
      </c>
      <c r="J8" s="69" t="s">
        <v>100</v>
      </c>
      <c r="K8" s="70" t="s">
        <v>100</v>
      </c>
      <c r="L8" s="70" t="s">
        <v>100</v>
      </c>
      <c r="M8" s="70" t="s">
        <v>100</v>
      </c>
      <c r="N8" s="70" t="s">
        <v>100</v>
      </c>
      <c r="O8" s="27"/>
      <c r="P8" s="27"/>
      <c r="Q8" s="70" t="s">
        <v>100</v>
      </c>
      <c r="R8" s="70" t="s">
        <v>100</v>
      </c>
      <c r="S8" s="70" t="s">
        <v>100</v>
      </c>
      <c r="T8" s="27"/>
      <c r="U8" s="70" t="s">
        <v>100</v>
      </c>
      <c r="V8" s="27"/>
      <c r="W8" s="27"/>
      <c r="X8" s="27"/>
      <c r="Y8" s="70" t="s">
        <v>100</v>
      </c>
      <c r="Z8" s="70" t="s">
        <v>100</v>
      </c>
      <c r="AA8" s="70" t="s">
        <v>100</v>
      </c>
      <c r="AB8" s="70" t="s">
        <v>100</v>
      </c>
      <c r="AC8" s="70" t="s">
        <v>100</v>
      </c>
      <c r="AD8" s="70" t="s">
        <v>100</v>
      </c>
      <c r="AE8" s="70" t="s">
        <v>100</v>
      </c>
      <c r="AF8" s="70" t="s">
        <v>100</v>
      </c>
      <c r="AG8" s="70" t="s">
        <v>100</v>
      </c>
      <c r="AH8" s="70" t="s">
        <v>100</v>
      </c>
      <c r="AI8" s="27"/>
      <c r="AJ8" s="70" t="s">
        <v>100</v>
      </c>
      <c r="AK8" s="70" t="s">
        <v>100</v>
      </c>
      <c r="AL8" s="70" t="s">
        <v>100</v>
      </c>
      <c r="AM8" s="70" t="s">
        <v>100</v>
      </c>
      <c r="AN8" s="70" t="s">
        <v>100</v>
      </c>
      <c r="AO8" s="70" t="s">
        <v>100</v>
      </c>
      <c r="AP8" s="70" t="s">
        <v>100</v>
      </c>
      <c r="AQ8" s="70" t="s">
        <v>100</v>
      </c>
      <c r="AR8" s="70" t="s">
        <v>100</v>
      </c>
      <c r="AS8" s="27"/>
      <c r="AT8" s="27"/>
      <c r="AU8" s="27"/>
      <c r="AV8" s="70" t="s">
        <v>100</v>
      </c>
      <c r="AW8" s="70" t="s">
        <v>100</v>
      </c>
      <c r="AX8" s="27"/>
      <c r="AY8" s="70" t="s">
        <v>100</v>
      </c>
      <c r="AZ8" s="70" t="s">
        <v>100</v>
      </c>
      <c r="BA8" s="70" t="s">
        <v>100</v>
      </c>
      <c r="BB8" s="70" t="s">
        <v>100</v>
      </c>
      <c r="BC8" s="70" t="s">
        <v>100</v>
      </c>
      <c r="BD8" s="70" t="s">
        <v>100</v>
      </c>
      <c r="BE8" s="27"/>
      <c r="BF8" s="27"/>
      <c r="BG8" s="70" t="s">
        <v>100</v>
      </c>
      <c r="BH8" s="70" t="s">
        <v>100</v>
      </c>
      <c r="BI8" s="70" t="s">
        <v>100</v>
      </c>
      <c r="BJ8" s="70" t="s">
        <v>100</v>
      </c>
      <c r="BK8" s="70" t="s">
        <v>100</v>
      </c>
      <c r="BL8" s="70" t="s">
        <v>100</v>
      </c>
      <c r="BM8" s="70" t="s">
        <v>100</v>
      </c>
      <c r="BN8" s="70" t="s">
        <v>100</v>
      </c>
      <c r="BO8" s="70" t="s">
        <v>100</v>
      </c>
      <c r="BP8" s="27"/>
      <c r="BQ8" s="70" t="s">
        <v>100</v>
      </c>
      <c r="BR8" s="70" t="s">
        <v>100</v>
      </c>
      <c r="BS8" s="70" t="s">
        <v>100</v>
      </c>
      <c r="BT8" s="70" t="s">
        <v>100</v>
      </c>
      <c r="BU8" s="70" t="s">
        <v>100</v>
      </c>
      <c r="BV8" s="27"/>
      <c r="BW8" s="70" t="s">
        <v>100</v>
      </c>
      <c r="BX8" s="70" t="s">
        <v>100</v>
      </c>
      <c r="BY8" s="70" t="s">
        <v>100</v>
      </c>
      <c r="BZ8" s="70" t="s">
        <v>100</v>
      </c>
      <c r="CA8" s="70" t="s">
        <v>100</v>
      </c>
      <c r="CB8" s="70" t="s">
        <v>100</v>
      </c>
      <c r="CC8" s="70" t="s">
        <v>100</v>
      </c>
    </row>
    <row r="9" spans="1:83" ht="45" customHeight="1" x14ac:dyDescent="0.45">
      <c r="A9" s="40"/>
      <c r="B9" s="23" t="s">
        <v>101</v>
      </c>
      <c r="C9" s="67" t="s">
        <v>100</v>
      </c>
      <c r="D9" s="27" t="s">
        <v>99</v>
      </c>
      <c r="E9" s="27" t="s">
        <v>23</v>
      </c>
      <c r="F9" s="7">
        <f t="shared" ref="F9:F10" si="0">IFERROR(IF(D9="Alto",3,IF(D9="Médio",2,IF(D9="Baixo",1,"")))+IF(E9="Alto",2,IF(E9="Médio",1,IF(E9="Baixo",0,""))),"")</f>
        <v>4</v>
      </c>
      <c r="G9" s="69" t="s">
        <v>100</v>
      </c>
      <c r="H9" s="69" t="s">
        <v>100</v>
      </c>
      <c r="I9" s="69" t="s">
        <v>100</v>
      </c>
      <c r="J9" s="69" t="s">
        <v>100</v>
      </c>
      <c r="K9" s="27"/>
      <c r="L9" s="27"/>
      <c r="M9" s="70" t="s">
        <v>100</v>
      </c>
      <c r="N9" s="70" t="s">
        <v>100</v>
      </c>
      <c r="O9" s="70" t="s">
        <v>100</v>
      </c>
      <c r="P9" s="27"/>
      <c r="Q9" s="70" t="s">
        <v>100</v>
      </c>
      <c r="R9" s="70" t="s">
        <v>100</v>
      </c>
      <c r="S9" s="70" t="s">
        <v>100</v>
      </c>
      <c r="T9" s="27"/>
      <c r="U9" s="27"/>
      <c r="V9" s="27"/>
      <c r="W9" s="27"/>
      <c r="X9" s="27"/>
      <c r="Y9" s="70" t="s">
        <v>100</v>
      </c>
      <c r="Z9" s="70" t="s">
        <v>100</v>
      </c>
      <c r="AA9" s="27"/>
      <c r="AB9" s="70" t="s">
        <v>100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70" t="s">
        <v>100</v>
      </c>
      <c r="AN9" s="70" t="s">
        <v>100</v>
      </c>
      <c r="AO9" s="70" t="s">
        <v>100</v>
      </c>
      <c r="AP9" s="70" t="s">
        <v>100</v>
      </c>
      <c r="AQ9" s="70" t="s">
        <v>100</v>
      </c>
      <c r="AR9" s="70" t="s">
        <v>100</v>
      </c>
      <c r="AS9" s="70" t="s">
        <v>100</v>
      </c>
      <c r="AT9" s="27"/>
      <c r="AU9" s="27"/>
      <c r="AV9" s="27"/>
      <c r="AW9" s="27"/>
      <c r="AX9" s="27"/>
      <c r="AY9" s="70" t="s">
        <v>100</v>
      </c>
      <c r="AZ9" s="27"/>
      <c r="BA9" s="27"/>
      <c r="BB9" s="70" t="s">
        <v>100</v>
      </c>
      <c r="BC9" s="70" t="s">
        <v>100</v>
      </c>
      <c r="BD9" s="27"/>
      <c r="BE9" s="27"/>
      <c r="BF9" s="27"/>
      <c r="BG9" s="70" t="s">
        <v>100</v>
      </c>
      <c r="BH9" s="70" t="s">
        <v>100</v>
      </c>
      <c r="BI9" s="70" t="s">
        <v>100</v>
      </c>
      <c r="BJ9" s="70" t="s">
        <v>100</v>
      </c>
      <c r="BK9" s="70" t="s">
        <v>100</v>
      </c>
      <c r="BL9" s="27"/>
      <c r="BM9" s="27"/>
      <c r="BN9" s="27"/>
      <c r="BO9" s="27"/>
      <c r="BP9" s="27"/>
      <c r="BQ9" s="27"/>
      <c r="BR9" s="70" t="s">
        <v>100</v>
      </c>
      <c r="BS9" s="70" t="s">
        <v>100</v>
      </c>
      <c r="BT9" s="27"/>
      <c r="BU9" s="27"/>
      <c r="BV9" s="70" t="s">
        <v>100</v>
      </c>
      <c r="BW9" s="70" t="s">
        <v>100</v>
      </c>
      <c r="BX9" s="70" t="s">
        <v>100</v>
      </c>
      <c r="BY9" s="27"/>
      <c r="BZ9" s="27"/>
      <c r="CA9" s="70" t="s">
        <v>100</v>
      </c>
      <c r="CB9" s="70" t="s">
        <v>100</v>
      </c>
      <c r="CC9" s="70" t="s">
        <v>100</v>
      </c>
    </row>
    <row r="10" spans="1:83" ht="45" customHeight="1" x14ac:dyDescent="0.45">
      <c r="A10" s="40"/>
      <c r="B10" s="23" t="s">
        <v>102</v>
      </c>
      <c r="C10" s="67" t="s">
        <v>100</v>
      </c>
      <c r="D10" s="27" t="s">
        <v>99</v>
      </c>
      <c r="E10" s="27" t="s">
        <v>23</v>
      </c>
      <c r="F10" s="7">
        <f t="shared" si="0"/>
        <v>4</v>
      </c>
      <c r="G10" s="69" t="s">
        <v>100</v>
      </c>
      <c r="H10" s="69" t="s">
        <v>100</v>
      </c>
      <c r="I10" s="69" t="s">
        <v>100</v>
      </c>
      <c r="J10" s="71"/>
      <c r="K10" s="27"/>
      <c r="L10" s="27"/>
      <c r="M10" s="70" t="s">
        <v>100</v>
      </c>
      <c r="N10" s="70" t="s">
        <v>100</v>
      </c>
      <c r="O10" s="70" t="s">
        <v>100</v>
      </c>
      <c r="P10" s="27"/>
      <c r="Q10" s="70" t="s">
        <v>100</v>
      </c>
      <c r="R10" s="70" t="s">
        <v>100</v>
      </c>
      <c r="S10" s="70" t="s">
        <v>100</v>
      </c>
      <c r="T10" s="27"/>
      <c r="U10" s="27"/>
      <c r="V10" s="27"/>
      <c r="W10" s="27"/>
      <c r="X10" s="27"/>
      <c r="Y10" s="70" t="s">
        <v>100</v>
      </c>
      <c r="Z10" s="70" t="s">
        <v>100</v>
      </c>
      <c r="AA10" s="27"/>
      <c r="AB10" s="70" t="s">
        <v>100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70" t="s">
        <v>100</v>
      </c>
      <c r="AN10" s="70" t="s">
        <v>100</v>
      </c>
      <c r="AO10" s="70" t="s">
        <v>100</v>
      </c>
      <c r="AP10" s="70" t="s">
        <v>100</v>
      </c>
      <c r="AQ10" s="70" t="s">
        <v>100</v>
      </c>
      <c r="AR10" s="70" t="s">
        <v>100</v>
      </c>
      <c r="AS10" s="27"/>
      <c r="AT10" s="27"/>
      <c r="AU10" s="27"/>
      <c r="AV10" s="27"/>
      <c r="AW10" s="27"/>
      <c r="AX10" s="27"/>
      <c r="AY10" s="70" t="s">
        <v>100</v>
      </c>
      <c r="AZ10" s="27"/>
      <c r="BA10" s="27"/>
      <c r="BB10" s="70" t="s">
        <v>100</v>
      </c>
      <c r="BC10" s="70" t="s">
        <v>100</v>
      </c>
      <c r="BD10" s="27"/>
      <c r="BE10" s="27"/>
      <c r="BF10" s="27"/>
      <c r="BG10" s="70" t="s">
        <v>100</v>
      </c>
      <c r="BH10" s="70" t="s">
        <v>100</v>
      </c>
      <c r="BI10" s="70" t="s">
        <v>100</v>
      </c>
      <c r="BJ10" s="70" t="s">
        <v>100</v>
      </c>
      <c r="BK10" s="70" t="s">
        <v>100</v>
      </c>
      <c r="BL10" s="27"/>
      <c r="BM10" s="27"/>
      <c r="BN10" s="27"/>
      <c r="BO10" s="27"/>
      <c r="BP10" s="27"/>
      <c r="BQ10" s="27"/>
      <c r="BR10" s="70" t="s">
        <v>100</v>
      </c>
      <c r="BS10" s="70" t="s">
        <v>100</v>
      </c>
      <c r="BT10" s="27"/>
      <c r="BU10" s="27"/>
      <c r="BV10" s="70" t="s">
        <v>100</v>
      </c>
      <c r="BW10" s="70" t="s">
        <v>100</v>
      </c>
      <c r="BX10" s="70" t="s">
        <v>100</v>
      </c>
      <c r="BY10" s="27"/>
      <c r="BZ10" s="27"/>
      <c r="CA10" s="70" t="s">
        <v>100</v>
      </c>
      <c r="CB10" s="70" t="s">
        <v>100</v>
      </c>
      <c r="CC10" s="70" t="s">
        <v>100</v>
      </c>
    </row>
    <row r="11" spans="1:83" ht="45" customHeight="1" x14ac:dyDescent="0.45">
      <c r="A11" s="40"/>
      <c r="B11" s="23" t="s">
        <v>73</v>
      </c>
      <c r="C11" s="67" t="s">
        <v>100</v>
      </c>
      <c r="D11" s="27" t="s">
        <v>23</v>
      </c>
      <c r="E11" s="27" t="s">
        <v>23</v>
      </c>
      <c r="F11" s="7">
        <f t="shared" ref="F11:F19" si="1">IFERROR(IF(D11="Alto",3,IF(D11="Médio",2,IF(D11="Baixo",1,"")))+IF(E11="Alto",2,IF(E11="Médio",1,IF(E11="Baixo",0,""))),"")</f>
        <v>5</v>
      </c>
      <c r="G11" s="69" t="s">
        <v>100</v>
      </c>
      <c r="H11" s="69" t="s">
        <v>100</v>
      </c>
      <c r="I11" s="69" t="s">
        <v>100</v>
      </c>
      <c r="J11" s="69" t="s">
        <v>100</v>
      </c>
      <c r="K11" s="27"/>
      <c r="L11" s="27"/>
      <c r="M11" s="70" t="s">
        <v>100</v>
      </c>
      <c r="N11" s="70" t="s">
        <v>100</v>
      </c>
      <c r="O11" s="27"/>
      <c r="P11" s="27"/>
      <c r="Q11" s="70" t="s">
        <v>100</v>
      </c>
      <c r="R11" s="70" t="s">
        <v>100</v>
      </c>
      <c r="S11" s="70" t="s">
        <v>100</v>
      </c>
      <c r="T11" s="70" t="s">
        <v>100</v>
      </c>
      <c r="U11" s="70" t="s">
        <v>100</v>
      </c>
      <c r="V11" s="70" t="s">
        <v>100</v>
      </c>
      <c r="W11" s="70" t="s">
        <v>100</v>
      </c>
      <c r="X11" s="27"/>
      <c r="Y11" s="70" t="s">
        <v>100</v>
      </c>
      <c r="Z11" s="70" t="s">
        <v>100</v>
      </c>
      <c r="AA11" s="70" t="s">
        <v>100</v>
      </c>
      <c r="AB11" s="70" t="s">
        <v>100</v>
      </c>
      <c r="AC11" s="70" t="s">
        <v>100</v>
      </c>
      <c r="AD11" s="70" t="s">
        <v>100</v>
      </c>
      <c r="AE11" s="70" t="s">
        <v>100</v>
      </c>
      <c r="AF11" s="70" t="s">
        <v>100</v>
      </c>
      <c r="AG11" s="70" t="s">
        <v>100</v>
      </c>
      <c r="AH11" s="70" t="s">
        <v>100</v>
      </c>
      <c r="AI11" s="70" t="s">
        <v>100</v>
      </c>
      <c r="AJ11" s="70" t="s">
        <v>100</v>
      </c>
      <c r="AK11" s="70" t="s">
        <v>100</v>
      </c>
      <c r="AL11" s="70" t="s">
        <v>100</v>
      </c>
      <c r="AM11" s="70" t="s">
        <v>100</v>
      </c>
      <c r="AN11" s="70" t="s">
        <v>100</v>
      </c>
      <c r="AO11" s="70" t="s">
        <v>100</v>
      </c>
      <c r="AP11" s="70" t="s">
        <v>100</v>
      </c>
      <c r="AQ11" s="70" t="s">
        <v>100</v>
      </c>
      <c r="AR11" s="70" t="s">
        <v>100</v>
      </c>
      <c r="AS11" s="70" t="s">
        <v>100</v>
      </c>
      <c r="AT11" s="70" t="s">
        <v>100</v>
      </c>
      <c r="AU11" s="27"/>
      <c r="AV11" s="27"/>
      <c r="AW11" s="70" t="s">
        <v>100</v>
      </c>
      <c r="AX11" s="27"/>
      <c r="AY11" s="70" t="s">
        <v>100</v>
      </c>
      <c r="AZ11" s="70" t="s">
        <v>100</v>
      </c>
      <c r="BA11" s="70" t="s">
        <v>100</v>
      </c>
      <c r="BB11" s="27"/>
      <c r="BC11" s="27"/>
      <c r="BD11" s="70" t="s">
        <v>100</v>
      </c>
      <c r="BE11" s="70" t="s">
        <v>100</v>
      </c>
      <c r="BF11" s="70" t="s">
        <v>100</v>
      </c>
      <c r="BG11" s="70" t="s">
        <v>100</v>
      </c>
      <c r="BH11" s="70" t="s">
        <v>100</v>
      </c>
      <c r="BI11" s="70" t="s">
        <v>100</v>
      </c>
      <c r="BJ11" s="70" t="s">
        <v>100</v>
      </c>
      <c r="BK11" s="70" t="s">
        <v>100</v>
      </c>
      <c r="BL11" s="27"/>
      <c r="BM11" s="27"/>
      <c r="BN11" s="70" t="s">
        <v>100</v>
      </c>
      <c r="BO11" s="70" t="s">
        <v>100</v>
      </c>
      <c r="BP11" s="70" t="s">
        <v>100</v>
      </c>
      <c r="BQ11" s="70" t="s">
        <v>100</v>
      </c>
      <c r="BR11" s="70" t="s">
        <v>100</v>
      </c>
      <c r="BS11" s="70" t="s">
        <v>100</v>
      </c>
      <c r="BT11" s="70" t="s">
        <v>100</v>
      </c>
      <c r="BU11" s="70" t="s">
        <v>100</v>
      </c>
      <c r="BV11" s="27"/>
      <c r="BW11" s="70" t="s">
        <v>100</v>
      </c>
      <c r="BX11" s="70" t="s">
        <v>100</v>
      </c>
      <c r="BY11" s="70" t="s">
        <v>100</v>
      </c>
      <c r="BZ11" s="70" t="s">
        <v>100</v>
      </c>
      <c r="CA11" s="70" t="s">
        <v>100</v>
      </c>
      <c r="CB11" s="70" t="s">
        <v>100</v>
      </c>
      <c r="CC11" s="70" t="s">
        <v>100</v>
      </c>
    </row>
    <row r="12" spans="1:83" ht="45" customHeight="1" x14ac:dyDescent="0.45">
      <c r="A12" s="40"/>
      <c r="B12" s="23" t="s">
        <v>74</v>
      </c>
      <c r="C12" s="67" t="s">
        <v>100</v>
      </c>
      <c r="D12" s="27" t="s">
        <v>23</v>
      </c>
      <c r="E12" s="27" t="s">
        <v>23</v>
      </c>
      <c r="F12" s="7">
        <f t="shared" si="1"/>
        <v>5</v>
      </c>
      <c r="G12" s="69" t="s">
        <v>100</v>
      </c>
      <c r="H12" s="69" t="s">
        <v>100</v>
      </c>
      <c r="I12" s="69" t="s">
        <v>100</v>
      </c>
      <c r="J12" s="69" t="s">
        <v>100</v>
      </c>
      <c r="K12" s="70" t="s">
        <v>100</v>
      </c>
      <c r="L12" s="27"/>
      <c r="M12" s="70" t="s">
        <v>100</v>
      </c>
      <c r="N12" s="70" t="s">
        <v>100</v>
      </c>
      <c r="O12" s="70" t="s">
        <v>100</v>
      </c>
      <c r="P12" s="27"/>
      <c r="Q12" s="70" t="s">
        <v>100</v>
      </c>
      <c r="R12" s="27"/>
      <c r="S12" s="70" t="s">
        <v>100</v>
      </c>
      <c r="T12" s="27"/>
      <c r="U12" s="27"/>
      <c r="V12" s="27"/>
      <c r="W12" s="27"/>
      <c r="X12" s="27"/>
      <c r="Y12" s="27"/>
      <c r="Z12" s="70" t="s">
        <v>100</v>
      </c>
      <c r="AA12" s="70" t="s">
        <v>100</v>
      </c>
      <c r="AB12" s="70" t="s">
        <v>100</v>
      </c>
      <c r="AC12" s="70" t="s">
        <v>100</v>
      </c>
      <c r="AD12" s="70" t="s">
        <v>100</v>
      </c>
      <c r="AE12" s="70" t="s">
        <v>100</v>
      </c>
      <c r="AF12" s="70" t="s">
        <v>100</v>
      </c>
      <c r="AG12" s="70" t="s">
        <v>100</v>
      </c>
      <c r="AH12" s="70" t="s">
        <v>100</v>
      </c>
      <c r="AI12" s="27"/>
      <c r="AJ12" s="27"/>
      <c r="AK12" s="70" t="s">
        <v>100</v>
      </c>
      <c r="AL12" s="70" t="s">
        <v>100</v>
      </c>
      <c r="AM12" s="70" t="s">
        <v>100</v>
      </c>
      <c r="AN12" s="70" t="s">
        <v>100</v>
      </c>
      <c r="AO12" s="70" t="s">
        <v>100</v>
      </c>
      <c r="AP12" s="70" t="s">
        <v>100</v>
      </c>
      <c r="AQ12" s="70" t="s">
        <v>100</v>
      </c>
      <c r="AR12" s="70" t="s">
        <v>100</v>
      </c>
      <c r="AS12" s="27"/>
      <c r="AT12" s="27"/>
      <c r="AU12" s="70" t="s">
        <v>100</v>
      </c>
      <c r="AV12" s="27"/>
      <c r="AW12" s="70" t="s">
        <v>100</v>
      </c>
      <c r="AX12" s="70" t="s">
        <v>100</v>
      </c>
      <c r="AY12" s="70" t="s">
        <v>100</v>
      </c>
      <c r="AZ12" s="70" t="s">
        <v>100</v>
      </c>
      <c r="BA12" s="70" t="s">
        <v>100</v>
      </c>
      <c r="BB12" s="27"/>
      <c r="BC12" s="70" t="s">
        <v>100</v>
      </c>
      <c r="BD12" s="70" t="s">
        <v>100</v>
      </c>
      <c r="BE12" s="27"/>
      <c r="BF12" s="27"/>
      <c r="BG12" s="70" t="s">
        <v>100</v>
      </c>
      <c r="BH12" s="70" t="s">
        <v>100</v>
      </c>
      <c r="BI12" s="70"/>
      <c r="BJ12" s="70" t="s">
        <v>100</v>
      </c>
      <c r="BK12" s="70" t="s">
        <v>100</v>
      </c>
      <c r="BL12" s="27"/>
      <c r="BM12" s="27"/>
      <c r="BN12" s="70" t="s">
        <v>100</v>
      </c>
      <c r="BO12" s="70" t="s">
        <v>100</v>
      </c>
      <c r="BP12" s="27"/>
      <c r="BQ12" s="70" t="s">
        <v>100</v>
      </c>
      <c r="BR12" s="70" t="s">
        <v>100</v>
      </c>
      <c r="BS12" s="70" t="s">
        <v>100</v>
      </c>
      <c r="BT12" s="70" t="s">
        <v>100</v>
      </c>
      <c r="BU12" s="70" t="s">
        <v>100</v>
      </c>
      <c r="BV12" s="27"/>
      <c r="BW12" s="70" t="s">
        <v>100</v>
      </c>
      <c r="BX12" s="70" t="s">
        <v>100</v>
      </c>
      <c r="BY12" s="70" t="s">
        <v>100</v>
      </c>
      <c r="BZ12" s="70" t="s">
        <v>100</v>
      </c>
      <c r="CA12" s="70" t="s">
        <v>100</v>
      </c>
      <c r="CB12" s="70" t="s">
        <v>100</v>
      </c>
      <c r="CC12" s="70" t="s">
        <v>100</v>
      </c>
    </row>
    <row r="13" spans="1:83" ht="45" customHeight="1" x14ac:dyDescent="0.45">
      <c r="A13" s="40"/>
      <c r="B13" s="23" t="s">
        <v>105</v>
      </c>
      <c r="C13" s="67" t="s">
        <v>100</v>
      </c>
      <c r="D13" s="27" t="s">
        <v>23</v>
      </c>
      <c r="E13" s="27" t="s">
        <v>99</v>
      </c>
      <c r="F13" s="7">
        <f t="shared" si="1"/>
        <v>4</v>
      </c>
      <c r="G13" s="71"/>
      <c r="H13" s="69" t="s">
        <v>100</v>
      </c>
      <c r="I13" s="69" t="s">
        <v>100</v>
      </c>
      <c r="J13" s="69" t="s">
        <v>100</v>
      </c>
      <c r="K13" s="70" t="s">
        <v>100</v>
      </c>
      <c r="L13" s="70" t="s">
        <v>100</v>
      </c>
      <c r="M13" s="70" t="s">
        <v>100</v>
      </c>
      <c r="N13" s="70" t="s">
        <v>100</v>
      </c>
      <c r="O13" s="70" t="s">
        <v>100</v>
      </c>
      <c r="P13" s="27"/>
      <c r="Q13" s="27"/>
      <c r="R13" s="27"/>
      <c r="S13" s="70" t="s">
        <v>100</v>
      </c>
      <c r="T13" s="70" t="s">
        <v>100</v>
      </c>
      <c r="U13" s="27"/>
      <c r="V13" s="27"/>
      <c r="W13" s="27"/>
      <c r="X13" s="70" t="s">
        <v>100</v>
      </c>
      <c r="Y13" s="27"/>
      <c r="Z13" s="70" t="s">
        <v>100</v>
      </c>
      <c r="AA13" s="27"/>
      <c r="AB13" s="70" t="s">
        <v>100</v>
      </c>
      <c r="AC13" s="70" t="s">
        <v>100</v>
      </c>
      <c r="AD13" s="70" t="s">
        <v>100</v>
      </c>
      <c r="AE13" s="70" t="s">
        <v>100</v>
      </c>
      <c r="AF13" s="70" t="s">
        <v>100</v>
      </c>
      <c r="AG13" s="70" t="s">
        <v>100</v>
      </c>
      <c r="AH13" s="70" t="s">
        <v>100</v>
      </c>
      <c r="AI13" s="27"/>
      <c r="AJ13" s="27"/>
      <c r="AK13" s="70" t="s">
        <v>100</v>
      </c>
      <c r="AL13" s="70" t="s">
        <v>100</v>
      </c>
      <c r="AM13" s="70" t="s">
        <v>100</v>
      </c>
      <c r="AN13" s="70" t="s">
        <v>100</v>
      </c>
      <c r="AO13" s="70" t="s">
        <v>100</v>
      </c>
      <c r="AP13" s="70" t="s">
        <v>100</v>
      </c>
      <c r="AQ13" s="70" t="s">
        <v>100</v>
      </c>
      <c r="AR13" s="70" t="s">
        <v>100</v>
      </c>
      <c r="AS13" s="27"/>
      <c r="AT13" s="70" t="s">
        <v>100</v>
      </c>
      <c r="AU13" s="70" t="s">
        <v>100</v>
      </c>
      <c r="AV13" s="70" t="s">
        <v>100</v>
      </c>
      <c r="AW13" s="70" t="s">
        <v>100</v>
      </c>
      <c r="AX13" s="70" t="s">
        <v>100</v>
      </c>
      <c r="AY13" s="70" t="s">
        <v>100</v>
      </c>
      <c r="AZ13" s="70" t="s">
        <v>100</v>
      </c>
      <c r="BA13" s="70" t="s">
        <v>100</v>
      </c>
      <c r="BB13" s="70" t="s">
        <v>100</v>
      </c>
      <c r="BC13" s="70" t="s">
        <v>100</v>
      </c>
      <c r="BD13" s="70" t="s">
        <v>100</v>
      </c>
      <c r="BE13" s="27"/>
      <c r="BF13" s="27"/>
      <c r="BG13" s="70" t="s">
        <v>100</v>
      </c>
      <c r="BH13" s="70" t="s">
        <v>100</v>
      </c>
      <c r="BI13" s="70"/>
      <c r="BJ13" s="70" t="s">
        <v>100</v>
      </c>
      <c r="BK13" s="70" t="s">
        <v>100</v>
      </c>
      <c r="BL13" s="27"/>
      <c r="BM13" s="27"/>
      <c r="BN13" s="70" t="s">
        <v>100</v>
      </c>
      <c r="BO13" s="70" t="s">
        <v>100</v>
      </c>
      <c r="BP13" s="27"/>
      <c r="BQ13" s="70"/>
      <c r="BR13" s="70" t="s">
        <v>100</v>
      </c>
      <c r="BS13" s="70" t="s">
        <v>100</v>
      </c>
      <c r="BT13" s="70" t="s">
        <v>100</v>
      </c>
      <c r="BU13" s="70" t="s">
        <v>100</v>
      </c>
      <c r="BV13" s="70" t="s">
        <v>100</v>
      </c>
      <c r="BW13" s="70" t="s">
        <v>100</v>
      </c>
      <c r="BX13" s="70" t="s">
        <v>100</v>
      </c>
      <c r="BY13" s="70" t="s">
        <v>100</v>
      </c>
      <c r="BZ13" s="70" t="s">
        <v>100</v>
      </c>
      <c r="CA13" s="70" t="s">
        <v>100</v>
      </c>
      <c r="CB13" s="70" t="s">
        <v>100</v>
      </c>
      <c r="CC13" s="70" t="s">
        <v>100</v>
      </c>
    </row>
    <row r="14" spans="1:83" ht="45" customHeight="1" x14ac:dyDescent="0.45">
      <c r="A14" s="62" t="s">
        <v>96</v>
      </c>
      <c r="B14" s="24" t="s">
        <v>106</v>
      </c>
      <c r="C14" s="68"/>
      <c r="D14" s="27" t="s">
        <v>99</v>
      </c>
      <c r="E14" s="27" t="s">
        <v>23</v>
      </c>
      <c r="F14" s="7">
        <f t="shared" si="1"/>
        <v>4</v>
      </c>
      <c r="G14" s="69" t="s">
        <v>100</v>
      </c>
      <c r="H14" s="69" t="s">
        <v>100</v>
      </c>
      <c r="I14" s="69" t="s">
        <v>100</v>
      </c>
      <c r="J14" s="71"/>
      <c r="K14" s="27"/>
      <c r="L14" s="27"/>
      <c r="M14" s="70" t="s">
        <v>100</v>
      </c>
      <c r="N14" s="70" t="s">
        <v>100</v>
      </c>
      <c r="O14" s="27"/>
      <c r="P14" s="27"/>
      <c r="Q14" s="70" t="s">
        <v>100</v>
      </c>
      <c r="R14" s="70" t="s">
        <v>100</v>
      </c>
      <c r="S14" s="70" t="s">
        <v>100</v>
      </c>
      <c r="T14" s="27"/>
      <c r="U14" s="70" t="s">
        <v>100</v>
      </c>
      <c r="V14" s="27"/>
      <c r="W14" s="27"/>
      <c r="X14" s="27"/>
      <c r="Y14" s="27"/>
      <c r="Z14" s="70" t="s">
        <v>100</v>
      </c>
      <c r="AA14" s="70" t="s">
        <v>100</v>
      </c>
      <c r="AB14" s="70" t="s">
        <v>100</v>
      </c>
      <c r="AC14" s="70" t="s">
        <v>100</v>
      </c>
      <c r="AD14" s="70" t="s">
        <v>100</v>
      </c>
      <c r="AE14" s="70" t="s">
        <v>100</v>
      </c>
      <c r="AF14" s="70" t="s">
        <v>100</v>
      </c>
      <c r="AG14" s="70" t="s">
        <v>100</v>
      </c>
      <c r="AH14" s="70" t="s">
        <v>100</v>
      </c>
      <c r="AI14" s="27"/>
      <c r="AJ14" s="70" t="s">
        <v>100</v>
      </c>
      <c r="AK14" s="70" t="s">
        <v>100</v>
      </c>
      <c r="AL14" s="70" t="s">
        <v>100</v>
      </c>
      <c r="AM14" s="70" t="s">
        <v>100</v>
      </c>
      <c r="AN14" s="70" t="s">
        <v>100</v>
      </c>
      <c r="AO14" s="70" t="s">
        <v>100</v>
      </c>
      <c r="AP14" s="70" t="s">
        <v>100</v>
      </c>
      <c r="AQ14" s="70" t="s">
        <v>100</v>
      </c>
      <c r="AR14" s="70" t="s">
        <v>100</v>
      </c>
      <c r="AS14" s="27"/>
      <c r="AT14" s="27"/>
      <c r="AU14" s="27"/>
      <c r="AV14" s="70" t="s">
        <v>100</v>
      </c>
      <c r="AW14" s="70" t="s">
        <v>100</v>
      </c>
      <c r="AX14" s="27"/>
      <c r="AY14" s="70" t="s">
        <v>100</v>
      </c>
      <c r="AZ14" s="70" t="s">
        <v>100</v>
      </c>
      <c r="BA14" s="70" t="s">
        <v>100</v>
      </c>
      <c r="BB14" s="70" t="s">
        <v>100</v>
      </c>
      <c r="BC14" s="70" t="s">
        <v>100</v>
      </c>
      <c r="BD14" s="70" t="s">
        <v>100</v>
      </c>
      <c r="BE14" s="27"/>
      <c r="BF14" s="27"/>
      <c r="BG14" s="70" t="s">
        <v>100</v>
      </c>
      <c r="BH14" s="70" t="s">
        <v>100</v>
      </c>
      <c r="BI14" s="70" t="s">
        <v>100</v>
      </c>
      <c r="BJ14" s="70" t="s">
        <v>100</v>
      </c>
      <c r="BK14" s="70" t="s">
        <v>100</v>
      </c>
      <c r="BL14" s="70" t="s">
        <v>100</v>
      </c>
      <c r="BM14" s="70" t="s">
        <v>100</v>
      </c>
      <c r="BN14" s="70" t="s">
        <v>100</v>
      </c>
      <c r="BO14" s="70" t="s">
        <v>100</v>
      </c>
      <c r="BP14" s="27"/>
      <c r="BQ14" s="70" t="s">
        <v>100</v>
      </c>
      <c r="BR14" s="70" t="s">
        <v>100</v>
      </c>
      <c r="BS14" s="70" t="s">
        <v>100</v>
      </c>
      <c r="BT14" s="70" t="s">
        <v>100</v>
      </c>
      <c r="BU14" s="70" t="s">
        <v>100</v>
      </c>
      <c r="BV14" s="27"/>
      <c r="BW14" s="70" t="s">
        <v>100</v>
      </c>
      <c r="BX14" s="70" t="s">
        <v>100</v>
      </c>
      <c r="BY14" s="70" t="s">
        <v>100</v>
      </c>
      <c r="BZ14" s="70" t="s">
        <v>100</v>
      </c>
      <c r="CA14" s="70" t="s">
        <v>100</v>
      </c>
      <c r="CB14" s="70" t="s">
        <v>100</v>
      </c>
      <c r="CC14" s="70" t="s">
        <v>100</v>
      </c>
    </row>
    <row r="15" spans="1:83" ht="45" customHeight="1" x14ac:dyDescent="0.45">
      <c r="A15" s="63"/>
      <c r="B15" s="24" t="s">
        <v>97</v>
      </c>
      <c r="C15" s="67" t="s">
        <v>100</v>
      </c>
      <c r="D15" s="27" t="s">
        <v>99</v>
      </c>
      <c r="E15" s="27" t="s">
        <v>23</v>
      </c>
      <c r="F15" s="7">
        <f t="shared" si="1"/>
        <v>4</v>
      </c>
      <c r="G15" s="69" t="s">
        <v>100</v>
      </c>
      <c r="H15" s="69" t="s">
        <v>100</v>
      </c>
      <c r="I15" s="69" t="s">
        <v>100</v>
      </c>
      <c r="J15" s="69" t="s">
        <v>100</v>
      </c>
      <c r="K15" s="70" t="s">
        <v>100</v>
      </c>
      <c r="L15" s="70" t="s">
        <v>100</v>
      </c>
      <c r="M15" s="70" t="s">
        <v>100</v>
      </c>
      <c r="N15" s="70" t="s">
        <v>100</v>
      </c>
      <c r="O15" s="27"/>
      <c r="P15" s="27"/>
      <c r="Q15" s="70" t="s">
        <v>100</v>
      </c>
      <c r="R15" s="70" t="s">
        <v>100</v>
      </c>
      <c r="S15" s="70" t="s">
        <v>100</v>
      </c>
      <c r="T15" s="70" t="s">
        <v>100</v>
      </c>
      <c r="U15" s="70" t="s">
        <v>100</v>
      </c>
      <c r="V15" s="70" t="s">
        <v>100</v>
      </c>
      <c r="W15" s="70" t="s">
        <v>100</v>
      </c>
      <c r="X15" s="27"/>
      <c r="Y15" s="70" t="s">
        <v>100</v>
      </c>
      <c r="Z15" s="70" t="s">
        <v>100</v>
      </c>
      <c r="AA15" s="70" t="s">
        <v>100</v>
      </c>
      <c r="AB15" s="70" t="s">
        <v>100</v>
      </c>
      <c r="AC15" s="70" t="s">
        <v>100</v>
      </c>
      <c r="AD15" s="70" t="s">
        <v>100</v>
      </c>
      <c r="AE15" s="70" t="s">
        <v>100</v>
      </c>
      <c r="AF15" s="70" t="s">
        <v>100</v>
      </c>
      <c r="AG15" s="70" t="s">
        <v>100</v>
      </c>
      <c r="AH15" s="70" t="s">
        <v>100</v>
      </c>
      <c r="AI15" s="70" t="s">
        <v>100</v>
      </c>
      <c r="AJ15" s="70" t="s">
        <v>100</v>
      </c>
      <c r="AK15" s="70" t="s">
        <v>100</v>
      </c>
      <c r="AL15" s="70" t="s">
        <v>100</v>
      </c>
      <c r="AM15" s="70" t="s">
        <v>100</v>
      </c>
      <c r="AN15" s="70" t="s">
        <v>100</v>
      </c>
      <c r="AO15" s="70" t="s">
        <v>100</v>
      </c>
      <c r="AP15" s="70" t="s">
        <v>100</v>
      </c>
      <c r="AQ15" s="70" t="s">
        <v>100</v>
      </c>
      <c r="AR15" s="70" t="s">
        <v>100</v>
      </c>
      <c r="AS15" s="70" t="s">
        <v>100</v>
      </c>
      <c r="AT15" s="70" t="s">
        <v>100</v>
      </c>
      <c r="AU15" s="27"/>
      <c r="AV15" s="27"/>
      <c r="AW15" s="70" t="s">
        <v>100</v>
      </c>
      <c r="AX15" s="27"/>
      <c r="AY15" s="70" t="s">
        <v>100</v>
      </c>
      <c r="AZ15" s="70" t="s">
        <v>100</v>
      </c>
      <c r="BA15" s="70" t="s">
        <v>100</v>
      </c>
      <c r="BB15" s="27"/>
      <c r="BC15" s="27"/>
      <c r="BD15" s="70" t="s">
        <v>100</v>
      </c>
      <c r="BE15" s="70" t="s">
        <v>100</v>
      </c>
      <c r="BF15" s="70" t="s">
        <v>100</v>
      </c>
      <c r="BG15" s="70" t="s">
        <v>100</v>
      </c>
      <c r="BH15" s="70" t="s">
        <v>100</v>
      </c>
      <c r="BI15" s="27"/>
      <c r="BJ15" s="70" t="s">
        <v>100</v>
      </c>
      <c r="BK15" s="70" t="s">
        <v>100</v>
      </c>
      <c r="BL15" s="27"/>
      <c r="BM15" s="27"/>
      <c r="BN15" s="70" t="s">
        <v>100</v>
      </c>
      <c r="BO15" s="70" t="s">
        <v>100</v>
      </c>
      <c r="BP15" s="70" t="s">
        <v>100</v>
      </c>
      <c r="BQ15" s="70" t="s">
        <v>100</v>
      </c>
      <c r="BR15" s="70" t="s">
        <v>100</v>
      </c>
      <c r="BS15" s="70" t="s">
        <v>100</v>
      </c>
      <c r="BT15" s="70" t="s">
        <v>100</v>
      </c>
      <c r="BU15" s="70" t="s">
        <v>100</v>
      </c>
      <c r="BV15" s="27"/>
      <c r="BW15" s="70" t="s">
        <v>100</v>
      </c>
      <c r="BX15" s="70" t="s">
        <v>100</v>
      </c>
      <c r="BY15" s="70" t="s">
        <v>100</v>
      </c>
      <c r="BZ15" s="70" t="s">
        <v>100</v>
      </c>
      <c r="CA15" s="70" t="s">
        <v>100</v>
      </c>
      <c r="CB15" s="70" t="s">
        <v>100</v>
      </c>
      <c r="CC15" s="70" t="s">
        <v>100</v>
      </c>
    </row>
    <row r="16" spans="1:83" ht="45" customHeight="1" x14ac:dyDescent="0.45">
      <c r="A16" s="63"/>
      <c r="B16" s="24" t="s">
        <v>98</v>
      </c>
      <c r="C16" s="67" t="s">
        <v>100</v>
      </c>
      <c r="D16" s="27" t="s">
        <v>99</v>
      </c>
      <c r="E16" s="27" t="s">
        <v>99</v>
      </c>
      <c r="F16" s="7">
        <f t="shared" si="1"/>
        <v>3</v>
      </c>
      <c r="G16" s="69" t="s">
        <v>100</v>
      </c>
      <c r="H16" s="69" t="s">
        <v>100</v>
      </c>
      <c r="I16" s="69" t="s">
        <v>100</v>
      </c>
      <c r="J16" s="71"/>
      <c r="K16" s="27"/>
      <c r="L16" s="27"/>
      <c r="M16" s="70" t="s">
        <v>100</v>
      </c>
      <c r="N16" s="70" t="s">
        <v>100</v>
      </c>
      <c r="O16" s="27"/>
      <c r="P16" s="27"/>
      <c r="Q16" s="70" t="s">
        <v>100</v>
      </c>
      <c r="R16" s="70" t="s">
        <v>100</v>
      </c>
      <c r="S16" s="70" t="s">
        <v>100</v>
      </c>
      <c r="T16" s="27"/>
      <c r="U16" s="27"/>
      <c r="V16" s="27"/>
      <c r="W16" s="27"/>
      <c r="X16" s="27"/>
      <c r="Y16" s="27"/>
      <c r="Z16" s="70" t="s">
        <v>100</v>
      </c>
      <c r="AA16" s="70" t="s">
        <v>100</v>
      </c>
      <c r="AB16" s="70" t="s">
        <v>100</v>
      </c>
      <c r="AC16" s="70" t="s">
        <v>100</v>
      </c>
      <c r="AD16" s="70" t="s">
        <v>100</v>
      </c>
      <c r="AE16" s="70" t="s">
        <v>100</v>
      </c>
      <c r="AF16" s="70" t="s">
        <v>100</v>
      </c>
      <c r="AG16" s="70" t="s">
        <v>100</v>
      </c>
      <c r="AH16" s="70" t="s">
        <v>100</v>
      </c>
      <c r="AI16" s="27"/>
      <c r="AJ16" s="70" t="s">
        <v>100</v>
      </c>
      <c r="AK16" s="70" t="s">
        <v>100</v>
      </c>
      <c r="AL16" s="70" t="s">
        <v>100</v>
      </c>
      <c r="AM16" s="70" t="s">
        <v>100</v>
      </c>
      <c r="AN16" s="70" t="s">
        <v>100</v>
      </c>
      <c r="AO16" s="70" t="s">
        <v>100</v>
      </c>
      <c r="AP16" s="70" t="s">
        <v>100</v>
      </c>
      <c r="AQ16" s="70" t="s">
        <v>100</v>
      </c>
      <c r="AR16" s="70" t="s">
        <v>100</v>
      </c>
      <c r="AS16" s="27"/>
      <c r="AT16" s="27"/>
      <c r="AU16" s="27"/>
      <c r="AV16" s="70" t="s">
        <v>100</v>
      </c>
      <c r="AW16" s="70" t="s">
        <v>100</v>
      </c>
      <c r="AX16" s="27"/>
      <c r="AY16" s="70" t="s">
        <v>100</v>
      </c>
      <c r="AZ16" s="70" t="s">
        <v>100</v>
      </c>
      <c r="BA16" s="70" t="s">
        <v>100</v>
      </c>
      <c r="BB16" s="70" t="s">
        <v>100</v>
      </c>
      <c r="BC16" s="27"/>
      <c r="BD16" s="70" t="s">
        <v>100</v>
      </c>
      <c r="BE16" s="27"/>
      <c r="BF16" s="27"/>
      <c r="BG16" s="70" t="s">
        <v>100</v>
      </c>
      <c r="BH16" s="70" t="s">
        <v>100</v>
      </c>
      <c r="BI16" s="27"/>
      <c r="BJ16" s="70" t="s">
        <v>100</v>
      </c>
      <c r="BK16" s="70" t="s">
        <v>100</v>
      </c>
      <c r="BL16" s="27"/>
      <c r="BM16" s="27"/>
      <c r="BN16" s="70" t="s">
        <v>100</v>
      </c>
      <c r="BO16" s="70" t="s">
        <v>100</v>
      </c>
      <c r="BP16" s="27"/>
      <c r="BQ16" s="70" t="s">
        <v>100</v>
      </c>
      <c r="BR16" s="70" t="s">
        <v>100</v>
      </c>
      <c r="BS16" s="70" t="s">
        <v>100</v>
      </c>
      <c r="BT16" s="70" t="s">
        <v>100</v>
      </c>
      <c r="BU16" s="70" t="s">
        <v>100</v>
      </c>
      <c r="BV16" s="27"/>
      <c r="BW16" s="70" t="s">
        <v>100</v>
      </c>
      <c r="BX16" s="70" t="s">
        <v>100</v>
      </c>
      <c r="BY16" s="70" t="s">
        <v>100</v>
      </c>
      <c r="BZ16" s="70" t="s">
        <v>100</v>
      </c>
      <c r="CA16" s="70" t="s">
        <v>100</v>
      </c>
      <c r="CB16" s="70" t="s">
        <v>100</v>
      </c>
      <c r="CC16" s="70" t="s">
        <v>100</v>
      </c>
    </row>
    <row r="17" spans="1:81" ht="45" customHeight="1" x14ac:dyDescent="0.45">
      <c r="A17" s="63"/>
      <c r="B17" s="24" t="s">
        <v>107</v>
      </c>
      <c r="C17" s="67" t="s">
        <v>100</v>
      </c>
      <c r="D17" s="27" t="s">
        <v>99</v>
      </c>
      <c r="E17" s="27" t="s">
        <v>23</v>
      </c>
      <c r="F17" s="7">
        <f t="shared" si="1"/>
        <v>4</v>
      </c>
      <c r="G17" s="69" t="s">
        <v>100</v>
      </c>
      <c r="H17" s="69" t="s">
        <v>100</v>
      </c>
      <c r="I17" s="69" t="s">
        <v>100</v>
      </c>
      <c r="J17" s="69" t="s">
        <v>100</v>
      </c>
      <c r="K17" s="27"/>
      <c r="L17" s="27"/>
      <c r="M17" s="70" t="s">
        <v>100</v>
      </c>
      <c r="N17" s="70" t="s">
        <v>100</v>
      </c>
      <c r="O17" s="27"/>
      <c r="P17" s="27"/>
      <c r="Q17" s="70" t="s">
        <v>100</v>
      </c>
      <c r="R17" s="27"/>
      <c r="S17" s="70" t="s">
        <v>100</v>
      </c>
      <c r="T17" s="27"/>
      <c r="U17" s="27"/>
      <c r="V17" s="27"/>
      <c r="W17" s="27"/>
      <c r="X17" s="27"/>
      <c r="Y17" s="70" t="s">
        <v>100</v>
      </c>
      <c r="Z17" s="70" t="s">
        <v>100</v>
      </c>
      <c r="AA17" s="70" t="s">
        <v>100</v>
      </c>
      <c r="AB17" s="70" t="s">
        <v>100</v>
      </c>
      <c r="AC17" s="70" t="s">
        <v>100</v>
      </c>
      <c r="AD17" s="70" t="s">
        <v>100</v>
      </c>
      <c r="AE17" s="70" t="s">
        <v>100</v>
      </c>
      <c r="AF17" s="70" t="s">
        <v>100</v>
      </c>
      <c r="AG17" s="70" t="s">
        <v>100</v>
      </c>
      <c r="AH17" s="70" t="s">
        <v>100</v>
      </c>
      <c r="AI17" s="70" t="s">
        <v>100</v>
      </c>
      <c r="AJ17" s="70" t="s">
        <v>100</v>
      </c>
      <c r="AK17" s="70" t="s">
        <v>100</v>
      </c>
      <c r="AL17" s="70" t="s">
        <v>100</v>
      </c>
      <c r="AM17" s="70" t="s">
        <v>100</v>
      </c>
      <c r="AN17" s="70" t="s">
        <v>100</v>
      </c>
      <c r="AO17" s="70" t="s">
        <v>100</v>
      </c>
      <c r="AP17" s="70" t="s">
        <v>100</v>
      </c>
      <c r="AQ17" s="70" t="s">
        <v>100</v>
      </c>
      <c r="AR17" s="70" t="s">
        <v>100</v>
      </c>
      <c r="AS17" s="27"/>
      <c r="AT17" s="70" t="s">
        <v>100</v>
      </c>
      <c r="AU17" s="70" t="s">
        <v>100</v>
      </c>
      <c r="AV17" s="27"/>
      <c r="AW17" s="70" t="s">
        <v>100</v>
      </c>
      <c r="AX17" s="27"/>
      <c r="AY17" s="70" t="s">
        <v>100</v>
      </c>
      <c r="AZ17" s="70" t="s">
        <v>100</v>
      </c>
      <c r="BA17" s="70" t="s">
        <v>100</v>
      </c>
      <c r="BB17" s="27"/>
      <c r="BC17" s="27"/>
      <c r="BD17" s="70" t="s">
        <v>100</v>
      </c>
      <c r="BE17" s="27"/>
      <c r="BF17" s="27"/>
      <c r="BG17" s="70" t="s">
        <v>100</v>
      </c>
      <c r="BH17" s="70" t="s">
        <v>100</v>
      </c>
      <c r="BI17" s="27"/>
      <c r="BJ17" s="70" t="s">
        <v>100</v>
      </c>
      <c r="BK17" s="70" t="s">
        <v>100</v>
      </c>
      <c r="BL17" s="27"/>
      <c r="BM17" s="27"/>
      <c r="BN17" s="70" t="s">
        <v>100</v>
      </c>
      <c r="BO17" s="70" t="s">
        <v>100</v>
      </c>
      <c r="BP17" s="27"/>
      <c r="BQ17" s="27"/>
      <c r="BR17" s="70" t="s">
        <v>100</v>
      </c>
      <c r="BS17" s="70" t="s">
        <v>100</v>
      </c>
      <c r="BT17" s="70" t="s">
        <v>100</v>
      </c>
      <c r="BU17" s="70" t="s">
        <v>100</v>
      </c>
      <c r="BV17" s="27"/>
      <c r="BW17" s="70" t="s">
        <v>100</v>
      </c>
      <c r="BX17" s="70" t="s">
        <v>100</v>
      </c>
      <c r="BY17" s="70" t="s">
        <v>100</v>
      </c>
      <c r="BZ17" s="70" t="s">
        <v>100</v>
      </c>
      <c r="CA17" s="70" t="s">
        <v>100</v>
      </c>
      <c r="CB17" s="70" t="s">
        <v>100</v>
      </c>
      <c r="CC17" s="70" t="s">
        <v>100</v>
      </c>
    </row>
    <row r="18" spans="1:81" ht="45" customHeight="1" x14ac:dyDescent="0.45">
      <c r="A18" s="63"/>
      <c r="B18" s="24" t="s">
        <v>103</v>
      </c>
      <c r="C18" s="67" t="s">
        <v>100</v>
      </c>
      <c r="D18" s="27" t="s">
        <v>99</v>
      </c>
      <c r="E18" s="27" t="s">
        <v>99</v>
      </c>
      <c r="F18" s="7">
        <f t="shared" si="1"/>
        <v>3</v>
      </c>
      <c r="G18" s="71"/>
      <c r="H18" s="69" t="s">
        <v>100</v>
      </c>
      <c r="I18" s="69" t="s">
        <v>100</v>
      </c>
      <c r="J18" s="69" t="s">
        <v>100</v>
      </c>
      <c r="K18" s="70" t="s">
        <v>100</v>
      </c>
      <c r="L18" s="27"/>
      <c r="M18" s="70" t="s">
        <v>100</v>
      </c>
      <c r="N18" s="70" t="s">
        <v>100</v>
      </c>
      <c r="O18" s="70" t="s">
        <v>100</v>
      </c>
      <c r="P18" s="27"/>
      <c r="Q18" s="70" t="s">
        <v>100</v>
      </c>
      <c r="R18" s="27"/>
      <c r="S18" s="70" t="s">
        <v>100</v>
      </c>
      <c r="T18" s="27"/>
      <c r="U18" s="27"/>
      <c r="V18" s="27"/>
      <c r="W18" s="27"/>
      <c r="X18" s="27"/>
      <c r="Y18" s="27"/>
      <c r="Z18" s="70" t="s">
        <v>100</v>
      </c>
      <c r="AA18" s="70" t="s">
        <v>100</v>
      </c>
      <c r="AB18" s="70" t="s">
        <v>100</v>
      </c>
      <c r="AC18" s="70" t="s">
        <v>100</v>
      </c>
      <c r="AD18" s="70" t="s">
        <v>100</v>
      </c>
      <c r="AE18" s="70" t="s">
        <v>100</v>
      </c>
      <c r="AF18" s="70" t="s">
        <v>100</v>
      </c>
      <c r="AG18" s="70" t="s">
        <v>100</v>
      </c>
      <c r="AH18" s="70" t="s">
        <v>100</v>
      </c>
      <c r="AI18" s="27"/>
      <c r="AJ18" s="27"/>
      <c r="AK18" s="70" t="s">
        <v>100</v>
      </c>
      <c r="AL18" s="70" t="s">
        <v>100</v>
      </c>
      <c r="AM18" s="70" t="s">
        <v>100</v>
      </c>
      <c r="AN18" s="70" t="s">
        <v>100</v>
      </c>
      <c r="AO18" s="70" t="s">
        <v>100</v>
      </c>
      <c r="AP18" s="70" t="s">
        <v>100</v>
      </c>
      <c r="AQ18" s="70" t="s">
        <v>100</v>
      </c>
      <c r="AR18" s="70" t="s">
        <v>100</v>
      </c>
      <c r="AS18" s="27"/>
      <c r="AT18" s="27"/>
      <c r="AU18" s="70" t="s">
        <v>100</v>
      </c>
      <c r="AV18" s="70" t="s">
        <v>100</v>
      </c>
      <c r="AW18" s="70" t="s">
        <v>100</v>
      </c>
      <c r="AX18" s="70" t="s">
        <v>100</v>
      </c>
      <c r="AY18" s="70" t="s">
        <v>100</v>
      </c>
      <c r="AZ18" s="70" t="s">
        <v>100</v>
      </c>
      <c r="BA18" s="70" t="s">
        <v>100</v>
      </c>
      <c r="BB18" s="70" t="s">
        <v>100</v>
      </c>
      <c r="BC18" s="70" t="s">
        <v>100</v>
      </c>
      <c r="BD18" s="70" t="s">
        <v>100</v>
      </c>
      <c r="BE18" s="27"/>
      <c r="BF18" s="27"/>
      <c r="BG18" s="70" t="s">
        <v>100</v>
      </c>
      <c r="BH18" s="70" t="s">
        <v>100</v>
      </c>
      <c r="BI18" s="27"/>
      <c r="BJ18" s="70" t="s">
        <v>100</v>
      </c>
      <c r="BK18" s="70" t="s">
        <v>100</v>
      </c>
      <c r="BL18" s="27"/>
      <c r="BM18" s="27"/>
      <c r="BN18" s="70" t="s">
        <v>100</v>
      </c>
      <c r="BO18" s="70" t="s">
        <v>100</v>
      </c>
      <c r="BP18" s="27"/>
      <c r="BQ18" s="27"/>
      <c r="BR18" s="70" t="s">
        <v>100</v>
      </c>
      <c r="BS18" s="70" t="s">
        <v>100</v>
      </c>
      <c r="BT18" s="70" t="s">
        <v>100</v>
      </c>
      <c r="BU18" s="70" t="s">
        <v>100</v>
      </c>
      <c r="BV18" s="27"/>
      <c r="BW18" s="70" t="s">
        <v>100</v>
      </c>
      <c r="BX18" s="70" t="s">
        <v>100</v>
      </c>
      <c r="BY18" s="70" t="s">
        <v>100</v>
      </c>
      <c r="BZ18" s="70" t="s">
        <v>100</v>
      </c>
      <c r="CA18" s="70" t="s">
        <v>100</v>
      </c>
      <c r="CB18" s="70" t="s">
        <v>100</v>
      </c>
      <c r="CC18" s="70" t="s">
        <v>100</v>
      </c>
    </row>
    <row r="19" spans="1:81" ht="45" customHeight="1" x14ac:dyDescent="0.45">
      <c r="A19" s="64"/>
      <c r="B19" s="24" t="s">
        <v>104</v>
      </c>
      <c r="C19" s="68"/>
      <c r="D19" s="27" t="s">
        <v>99</v>
      </c>
      <c r="E19" s="27" t="s">
        <v>99</v>
      </c>
      <c r="F19" s="7">
        <f t="shared" si="1"/>
        <v>3</v>
      </c>
      <c r="G19" s="71"/>
      <c r="H19" s="69" t="s">
        <v>100</v>
      </c>
      <c r="I19" s="69" t="s">
        <v>100</v>
      </c>
      <c r="J19" s="69" t="s">
        <v>100</v>
      </c>
      <c r="K19" s="70" t="s">
        <v>100</v>
      </c>
      <c r="L19" s="70" t="s">
        <v>100</v>
      </c>
      <c r="M19" s="70" t="s">
        <v>100</v>
      </c>
      <c r="N19" s="27"/>
      <c r="O19" s="70" t="s">
        <v>100</v>
      </c>
      <c r="P19" s="27"/>
      <c r="Q19" s="70" t="s">
        <v>100</v>
      </c>
      <c r="R19" s="27"/>
      <c r="S19" s="70" t="s">
        <v>100</v>
      </c>
      <c r="T19" s="70" t="s">
        <v>100</v>
      </c>
      <c r="U19" s="27"/>
      <c r="V19" s="27"/>
      <c r="W19" s="27"/>
      <c r="X19" s="70" t="s">
        <v>100</v>
      </c>
      <c r="Y19" s="27"/>
      <c r="Z19" s="70" t="s">
        <v>100</v>
      </c>
      <c r="AA19" s="27"/>
      <c r="AB19" s="70" t="s">
        <v>100</v>
      </c>
      <c r="AC19" s="70" t="s">
        <v>100</v>
      </c>
      <c r="AD19" s="70" t="s">
        <v>100</v>
      </c>
      <c r="AE19" s="70" t="s">
        <v>100</v>
      </c>
      <c r="AF19" s="70" t="s">
        <v>100</v>
      </c>
      <c r="AG19" s="70" t="s">
        <v>100</v>
      </c>
      <c r="AH19" s="70" t="s">
        <v>100</v>
      </c>
      <c r="AI19" s="27"/>
      <c r="AJ19" s="27"/>
      <c r="AK19" s="70" t="s">
        <v>100</v>
      </c>
      <c r="AL19" s="70" t="s">
        <v>100</v>
      </c>
      <c r="AM19" s="70" t="s">
        <v>100</v>
      </c>
      <c r="AN19" s="70" t="s">
        <v>100</v>
      </c>
      <c r="AO19" s="70" t="s">
        <v>100</v>
      </c>
      <c r="AP19" s="70" t="s">
        <v>100</v>
      </c>
      <c r="AQ19" s="70" t="s">
        <v>100</v>
      </c>
      <c r="AR19" s="70" t="s">
        <v>100</v>
      </c>
      <c r="AS19" s="27"/>
      <c r="AT19" s="70" t="s">
        <v>100</v>
      </c>
      <c r="AU19" s="70" t="s">
        <v>100</v>
      </c>
      <c r="AV19" s="70" t="s">
        <v>100</v>
      </c>
      <c r="AW19" s="70" t="s">
        <v>100</v>
      </c>
      <c r="AX19" s="70" t="s">
        <v>100</v>
      </c>
      <c r="AY19" s="70" t="s">
        <v>100</v>
      </c>
      <c r="AZ19" s="70" t="s">
        <v>100</v>
      </c>
      <c r="BA19" s="70" t="s">
        <v>100</v>
      </c>
      <c r="BB19" s="70" t="s">
        <v>100</v>
      </c>
      <c r="BC19" s="70" t="s">
        <v>100</v>
      </c>
      <c r="BD19" s="70" t="s">
        <v>100</v>
      </c>
      <c r="BE19" s="27"/>
      <c r="BF19" s="27"/>
      <c r="BG19" s="70" t="s">
        <v>100</v>
      </c>
      <c r="BH19" s="70" t="s">
        <v>100</v>
      </c>
      <c r="BI19" s="27"/>
      <c r="BJ19" s="70" t="s">
        <v>100</v>
      </c>
      <c r="BK19" s="70" t="s">
        <v>100</v>
      </c>
      <c r="BL19" s="27"/>
      <c r="BM19" s="27"/>
      <c r="BN19" s="70" t="s">
        <v>100</v>
      </c>
      <c r="BO19" s="70" t="s">
        <v>100</v>
      </c>
      <c r="BP19" s="27"/>
      <c r="BQ19" s="27"/>
      <c r="BR19" s="70" t="s">
        <v>100</v>
      </c>
      <c r="BS19" s="70" t="s">
        <v>100</v>
      </c>
      <c r="BT19" s="70" t="s">
        <v>100</v>
      </c>
      <c r="BU19" s="70" t="s">
        <v>100</v>
      </c>
      <c r="BV19" s="70" t="s">
        <v>100</v>
      </c>
      <c r="BW19" s="70" t="s">
        <v>100</v>
      </c>
      <c r="BX19" s="70" t="s">
        <v>100</v>
      </c>
      <c r="BY19" s="70" t="s">
        <v>100</v>
      </c>
      <c r="BZ19" s="70" t="s">
        <v>100</v>
      </c>
      <c r="CA19" s="70" t="s">
        <v>100</v>
      </c>
      <c r="CB19" s="70" t="s">
        <v>100</v>
      </c>
      <c r="CC19" s="70" t="s">
        <v>100</v>
      </c>
    </row>
    <row r="22" spans="1:81" x14ac:dyDescent="0.45">
      <c r="AJ22" s="26"/>
    </row>
  </sheetData>
  <sheetProtection formatCells="0" formatColumns="0" formatRows="0" insertColumns="0" insertRows="0" insertHyperlinks="0" deleteColumns="0" deleteRows="0" sort="0" autoFilter="0" pivotTables="0"/>
  <mergeCells count="13">
    <mergeCell ref="A8:A13"/>
    <mergeCell ref="D3:F6"/>
    <mergeCell ref="G3:J3"/>
    <mergeCell ref="G4:J6"/>
    <mergeCell ref="A14:A19"/>
    <mergeCell ref="BX4:CC6"/>
    <mergeCell ref="AS4:BW6"/>
    <mergeCell ref="T3:CC3"/>
    <mergeCell ref="K4:S6"/>
    <mergeCell ref="T4:V6"/>
    <mergeCell ref="W4:Z6"/>
    <mergeCell ref="AA4:AL6"/>
    <mergeCell ref="AM4:AR6"/>
  </mergeCells>
  <conditionalFormatting sqref="F8:F1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D8:E13">
      <formula1>"Baixo, Médio, Alto"</formula1>
    </dataValidation>
    <dataValidation type="list" allowBlank="1" showInputMessage="1" showErrorMessage="1" sqref="AK14 AI14 W14 BW8:CC18 AO8:AR19 AS15:AT15 AT19:BD19 AT17:AU17 AU18:BA18 AS8:AU13 AV16:AW16 AV8:AV14 AW17 AW8:AW15 AX8:AX13 AY8:BA17 BC18:BD18 BB14:BD14 BB16 BD15:BD17 BE15:BH15 BB8:BF13 BG16:BH19 BG8:BH14 BI14:BO14 BJ15:BK19 BN15:BO19 BP15:BQ15 BQ16 BQ14 BI8:BQ13 BR8:BU19 BV19:CC19 BV8:BV13 K8:L13 O8:AN13 M8:N18">
      <formula1>"X"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2021-07-22T20:33:55Z</dcterms:modified>
</cp:coreProperties>
</file>